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30d89976ebef1f/Desktop/"/>
    </mc:Choice>
  </mc:AlternateContent>
  <xr:revisionPtr revIDLastSave="124" documentId="8_{100AF7B4-712D-4175-A76C-99EE4BBE2962}" xr6:coauthVersionLast="47" xr6:coauthVersionMax="47" xr10:uidLastSave="{96DBC083-A289-4E8B-8292-A9247084E9CE}"/>
  <bookViews>
    <workbookView xWindow="-110" yWindow="-110" windowWidth="25820" windowHeight="15760" xr2:uid="{DA433DF6-0D85-436A-9D93-8A14BAC8C802}"/>
  </bookViews>
  <sheets>
    <sheet name="Property Schedule" sheetId="1" r:id="rId1"/>
  </sheets>
  <definedNames>
    <definedName name="_xlnm.Print_Area" localSheetId="0">'Property Schedule'!$B$1:$AA$60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" i="1" l="1"/>
  <c r="W17" i="1"/>
  <c r="I11" i="1"/>
  <c r="K11" i="1" s="1"/>
  <c r="W11" i="1" s="1"/>
  <c r="Y58" i="1"/>
  <c r="AA58" i="1"/>
  <c r="T58" i="1"/>
  <c r="Q58" i="1"/>
  <c r="O58" i="1"/>
  <c r="M58" i="1"/>
  <c r="K58" i="1"/>
  <c r="W55" i="1"/>
  <c r="W54" i="1"/>
  <c r="AA44" i="1"/>
  <c r="T44" i="1"/>
  <c r="Q44" i="1"/>
  <c r="O44" i="1"/>
  <c r="M44" i="1"/>
  <c r="K44" i="1"/>
  <c r="W42" i="1"/>
  <c r="W41" i="1"/>
  <c r="T37" i="1"/>
  <c r="Q37" i="1"/>
  <c r="O37" i="1"/>
  <c r="M37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5" i="1"/>
  <c r="W14" i="1"/>
  <c r="W13" i="1"/>
  <c r="W12" i="1"/>
  <c r="T46" i="1" l="1"/>
  <c r="Y44" i="1"/>
  <c r="Y37" i="1"/>
  <c r="Y49" i="1"/>
  <c r="AA49" i="1"/>
  <c r="Q46" i="1"/>
  <c r="W44" i="1"/>
  <c r="W58" i="1"/>
  <c r="W59" i="1" s="1"/>
  <c r="AA60" i="1" s="1"/>
  <c r="K37" i="1"/>
  <c r="AA37" i="1"/>
  <c r="AA46" i="1" s="1"/>
  <c r="M46" i="1"/>
  <c r="O46" i="1"/>
  <c r="Y46" i="1" l="1"/>
  <c r="Y60" i="1"/>
  <c r="K46" i="1"/>
  <c r="W37" i="1"/>
  <c r="W46" i="1" s="1"/>
  <c r="W47" i="1" s="1"/>
  <c r="AA48" i="1" s="1"/>
  <c r="Y48" i="1" l="1"/>
</calcChain>
</file>

<file path=xl/sharedStrings.xml><?xml version="1.0" encoding="utf-8"?>
<sst xmlns="http://schemas.openxmlformats.org/spreadsheetml/2006/main" count="70" uniqueCount="50">
  <si>
    <t>Description</t>
  </si>
  <si>
    <t>Ownership</t>
  </si>
  <si>
    <t>Comments &amp; Notes</t>
  </si>
  <si>
    <t>Property Value</t>
  </si>
  <si>
    <t>Party 1's Non-Excluded Property Value</t>
  </si>
  <si>
    <t>Party 2's Non-Excluded Property Value</t>
  </si>
  <si>
    <t>Party 1's Excluded Property</t>
  </si>
  <si>
    <t>Party 2's Excluded Property</t>
  </si>
  <si>
    <t>Shared</t>
  </si>
  <si>
    <t>Party 1 Retained Property</t>
  </si>
  <si>
    <t>Party 2 Retained Property</t>
  </si>
  <si>
    <t>ASSETS</t>
  </si>
  <si>
    <t>Real Property</t>
  </si>
  <si>
    <t>Family Residence</t>
  </si>
  <si>
    <t>Fair Market Value</t>
  </si>
  <si>
    <t>Joint</t>
  </si>
  <si>
    <t>Mortgage</t>
  </si>
  <si>
    <t>Line of Credit</t>
  </si>
  <si>
    <t>Mortgage Penalty</t>
  </si>
  <si>
    <t>Realtor Fees</t>
  </si>
  <si>
    <t>Corporate / Business Interests</t>
  </si>
  <si>
    <t>Corporation Description</t>
  </si>
  <si>
    <t xml:space="preserve">Party 1 Shares </t>
  </si>
  <si>
    <t>Party 2 Shares</t>
  </si>
  <si>
    <t>Vehicles</t>
  </si>
  <si>
    <t>Vehicle Description</t>
  </si>
  <si>
    <t>Party 2</t>
  </si>
  <si>
    <t>Party 1</t>
  </si>
  <si>
    <t>Financial Accounts</t>
  </si>
  <si>
    <t>Account Description</t>
  </si>
  <si>
    <t>Investments</t>
  </si>
  <si>
    <t>Investment Description</t>
  </si>
  <si>
    <t>Pensions</t>
  </si>
  <si>
    <t>Pension</t>
  </si>
  <si>
    <t>CPP</t>
  </si>
  <si>
    <t>Total Assets:</t>
  </si>
  <si>
    <t>LIABILITIES</t>
  </si>
  <si>
    <t>Debt Description</t>
  </si>
  <si>
    <t>Total Liabilities:</t>
  </si>
  <si>
    <t>NET ESTATE (excluding Registered Assets)</t>
  </si>
  <si>
    <t>Non-Registered Property Equalization Payment</t>
  </si>
  <si>
    <t>Exclusions</t>
  </si>
  <si>
    <t>negotiated to:</t>
  </si>
  <si>
    <t>REGISTERED ASSETS</t>
  </si>
  <si>
    <t>RRSP Description</t>
  </si>
  <si>
    <t>Held for Children</t>
  </si>
  <si>
    <t>$</t>
  </si>
  <si>
    <t>TOTAL REGISTERED ASSETS:</t>
  </si>
  <si>
    <t>Registered Property Equalization Payment</t>
  </si>
  <si>
    <t>RESP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</si>
</sst>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&quot;$&quot;#,##0.00_);\(&quot;$&quot;#,##0.00\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8"/>
      <color rgb="FF404352"/>
      <name val="Calibri Light"/>
      <family val="2"/>
      <scheme val="major"/>
    </font>
    <font>
      <i/>
      <sz val="18"/>
      <color rgb="FF404352"/>
      <name val="Calibri Light"/>
      <family val="2"/>
      <scheme val="major"/>
    </font>
    <font>
      <b/>
      <sz val="18"/>
      <color rgb="FF637E87"/>
      <name val="Calibri Light"/>
      <family val="2"/>
      <scheme val="major"/>
    </font>
    <font>
      <b/>
      <sz val="18"/>
      <color rgb="FF8DB58D"/>
      <name val="Calibri Light"/>
      <family val="2"/>
      <scheme val="major"/>
    </font>
    <font>
      <sz val="18"/>
      <color rgb="FF404352"/>
      <name val="Calibri Light"/>
      <family val="2"/>
      <scheme val="major"/>
    </font>
    <font>
      <b/>
      <sz val="18"/>
      <color rgb="FFB5CFB5"/>
      <name val="Calibri Light"/>
      <family val="2"/>
      <scheme val="major"/>
    </font>
    <font>
      <b/>
      <i/>
      <sz val="18"/>
      <color rgb="FF404352"/>
      <name val="Calibri Light"/>
      <family val="2"/>
      <scheme val="major"/>
    </font>
    <font>
      <sz val="18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DCE8DC"/>
        <bgColor indexed="64"/>
      </patternFill>
    </fill>
    <fill>
      <patternFill patternType="solid">
        <fgColor rgb="FFA4B6BC"/>
        <bgColor indexed="64"/>
      </patternFill>
    </fill>
    <fill>
      <patternFill patternType="solid">
        <fgColor rgb="FFE2E8EA"/>
        <bgColor indexed="64"/>
      </patternFill>
    </fill>
    <fill>
      <patternFill patternType="solid">
        <fgColor rgb="FFFFF9E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Font="1" applyFill="1" applyBorder="1" applyAlignment="1">
      <alignment horizontal="center" vertical="center"/>
    </xf>
    <xf numFmtId="164" fontId="2" fillId="2" borderId="0" xfId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Border="1" applyAlignment="1">
      <alignment vertical="center"/>
    </xf>
    <xf numFmtId="165" fontId="2" fillId="3" borderId="0" xfId="0" applyNumberFormat="1" applyFont="1" applyFill="1" applyAlignment="1">
      <alignment vertical="center"/>
    </xf>
    <xf numFmtId="164" fontId="4" fillId="3" borderId="0" xfId="1" applyFont="1" applyFill="1" applyBorder="1" applyAlignment="1">
      <alignment vertical="center"/>
    </xf>
    <xf numFmtId="164" fontId="5" fillId="3" borderId="0" xfId="1" applyFont="1" applyFill="1" applyBorder="1" applyAlignment="1">
      <alignment vertical="center"/>
    </xf>
    <xf numFmtId="164" fontId="2" fillId="3" borderId="0" xfId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1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 indent="1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165" fontId="2" fillId="4" borderId="0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2" fillId="4" borderId="0" xfId="0" applyNumberFormat="1" applyFont="1" applyFill="1" applyAlignment="1">
      <alignment vertical="center"/>
    </xf>
    <xf numFmtId="165" fontId="4" fillId="4" borderId="0" xfId="1" applyNumberFormat="1" applyFont="1" applyFill="1" applyBorder="1" applyAlignment="1">
      <alignment vertical="center"/>
    </xf>
    <xf numFmtId="165" fontId="5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1" applyNumberFormat="1" applyFont="1" applyFill="1" applyBorder="1" applyAlignment="1">
      <alignment vertical="center"/>
    </xf>
    <xf numFmtId="0" fontId="6" fillId="0" borderId="0" xfId="0" applyFont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165" fontId="2" fillId="3" borderId="0" xfId="1" applyNumberFormat="1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0" xfId="0" applyNumberFormat="1" applyFont="1" applyAlignment="1">
      <alignment vertical="center"/>
    </xf>
    <xf numFmtId="0" fontId="3" fillId="0" borderId="0" xfId="0" applyFont="1"/>
    <xf numFmtId="0" fontId="8" fillId="5" borderId="1" xfId="0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0" fontId="8" fillId="3" borderId="0" xfId="0" applyFont="1" applyFill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164" fontId="5" fillId="5" borderId="1" xfId="1" applyFont="1" applyFill="1" applyBorder="1"/>
    <xf numFmtId="164" fontId="2" fillId="5" borderId="1" xfId="1" applyFont="1" applyFill="1" applyBorder="1" applyAlignment="1">
      <alignment horizontal="center"/>
    </xf>
    <xf numFmtId="164" fontId="2" fillId="0" borderId="0" xfId="1" applyFont="1" applyFill="1" applyBorder="1"/>
    <xf numFmtId="165" fontId="2" fillId="0" borderId="0" xfId="0" applyNumberFormat="1" applyFont="1"/>
    <xf numFmtId="164" fontId="5" fillId="0" borderId="0" xfId="1" applyFont="1" applyFill="1" applyBorder="1"/>
    <xf numFmtId="164" fontId="2" fillId="0" borderId="0" xfId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F9C4-CF9C-4289-B14E-783630AA01AA}">
  <sheetPr>
    <pageSetUpPr fitToPage="1"/>
  </sheetPr>
  <dimension ref="B1:AF60"/>
  <sheetViews>
    <sheetView showGridLines="0" tabSelected="1" zoomScale="70" zoomScaleNormal="70" zoomScaleSheetLayoutView="23" workbookViewId="0">
      <pane ySplit="1" topLeftCell="A31" activePane="bottomLeft" state="frozen"/>
      <selection pane="bottomLeft" activeCell="Y41" sqref="Y41:Y42"/>
    </sheetView>
  </sheetViews>
  <sheetFormatPr defaultColWidth="9.1796875" defaultRowHeight="23.5" x14ac:dyDescent="0.55000000000000004"/>
  <cols>
    <col min="1" max="1" width="19.36328125" style="7" customWidth="1"/>
    <col min="2" max="3" width="2.81640625" style="7" customWidth="1"/>
    <col min="4" max="4" width="35.81640625" style="106" customWidth="1"/>
    <col min="5" max="5" width="2.81640625" style="7" customWidth="1"/>
    <col min="6" max="6" width="17.54296875" style="104" customWidth="1"/>
    <col min="7" max="7" width="27.54296875" style="7" bestFit="1" customWidth="1"/>
    <col min="8" max="8" width="2.81640625" style="7" customWidth="1"/>
    <col min="9" max="9" width="25.81640625" style="121" bestFit="1" customWidth="1"/>
    <col min="10" max="10" width="2.81640625" style="121" customWidth="1"/>
    <col min="11" max="11" width="25.81640625" style="121" bestFit="1" customWidth="1"/>
    <col min="12" max="12" width="2.81640625" style="121" customWidth="1"/>
    <col min="13" max="13" width="24.1796875" style="122" hidden="1" customWidth="1"/>
    <col min="14" max="14" width="2.81640625" style="121" hidden="1" customWidth="1"/>
    <col min="15" max="15" width="24.1796875" style="122" hidden="1" customWidth="1"/>
    <col min="16" max="16" width="2.81640625" style="7" hidden="1" customWidth="1"/>
    <col min="17" max="17" width="24.1796875" style="121" customWidth="1"/>
    <col min="18" max="18" width="5.54296875" style="121" customWidth="1"/>
    <col min="19" max="19" width="2.81640625" style="121" customWidth="1"/>
    <col min="20" max="20" width="24.1796875" style="123" customWidth="1"/>
    <col min="21" max="21" width="6" style="124" customWidth="1"/>
    <col min="22" max="22" width="2.81640625" style="121" customWidth="1"/>
    <col min="23" max="23" width="25.81640625" style="7" bestFit="1" customWidth="1"/>
    <col min="24" max="24" width="2.81640625" style="7" customWidth="1"/>
    <col min="25" max="25" width="24.1796875" style="125" customWidth="1"/>
    <col min="26" max="26" width="2.81640625" style="7" customWidth="1"/>
    <col min="27" max="27" width="24.1796875" style="126" customWidth="1"/>
    <col min="28" max="28" width="19.81640625" style="7" customWidth="1"/>
    <col min="29" max="29" width="16.54296875" style="7" bestFit="1" customWidth="1"/>
    <col min="30" max="30" width="1.1796875" style="7" customWidth="1"/>
    <col min="31" max="31" width="1.453125" style="7" customWidth="1"/>
    <col min="32" max="32" width="15.81640625" style="7" bestFit="1" customWidth="1"/>
    <col min="33" max="16384" width="9.1796875" style="7"/>
  </cols>
  <sheetData>
    <row r="1" spans="2:32" ht="70.5" x14ac:dyDescent="0.55000000000000004">
      <c r="B1" s="130" t="s">
        <v>0</v>
      </c>
      <c r="C1" s="130"/>
      <c r="D1" s="130"/>
      <c r="E1" s="1"/>
      <c r="F1" s="2" t="s">
        <v>1</v>
      </c>
      <c r="G1" s="127" t="s">
        <v>2</v>
      </c>
      <c r="H1" s="127"/>
      <c r="I1" s="127"/>
      <c r="J1" s="3"/>
      <c r="K1" s="4" t="s">
        <v>3</v>
      </c>
      <c r="L1" s="3"/>
      <c r="M1" s="5" t="s">
        <v>4</v>
      </c>
      <c r="N1" s="3"/>
      <c r="O1" s="5" t="s">
        <v>5</v>
      </c>
      <c r="P1" s="5"/>
      <c r="Q1" s="4" t="s">
        <v>6</v>
      </c>
      <c r="R1" s="4"/>
      <c r="S1" s="3"/>
      <c r="T1" s="4" t="s">
        <v>7</v>
      </c>
      <c r="U1" s="4"/>
      <c r="V1" s="3"/>
      <c r="W1" s="6" t="s">
        <v>8</v>
      </c>
      <c r="X1" s="6"/>
      <c r="Y1" s="5" t="s">
        <v>9</v>
      </c>
      <c r="Z1" s="6"/>
      <c r="AA1" s="5" t="s">
        <v>10</v>
      </c>
    </row>
    <row r="2" spans="2:32" x14ac:dyDescent="0.55000000000000004">
      <c r="B2" s="8"/>
      <c r="C2" s="8"/>
      <c r="D2" s="9"/>
      <c r="E2" s="10"/>
      <c r="F2" s="11"/>
      <c r="G2" s="12"/>
      <c r="H2" s="11"/>
      <c r="I2" s="13"/>
      <c r="J2" s="13"/>
      <c r="K2" s="4"/>
      <c r="L2" s="13"/>
      <c r="M2" s="14"/>
      <c r="N2" s="13"/>
      <c r="O2" s="14"/>
      <c r="P2" s="14"/>
      <c r="Q2" s="15"/>
      <c r="R2" s="15"/>
      <c r="S2" s="13"/>
      <c r="T2" s="16"/>
      <c r="U2" s="17"/>
      <c r="V2" s="13"/>
      <c r="W2" s="6"/>
      <c r="X2" s="18"/>
      <c r="Y2" s="19"/>
      <c r="Z2" s="18"/>
      <c r="AA2" s="20"/>
    </row>
    <row r="3" spans="2:32" x14ac:dyDescent="0.55000000000000004">
      <c r="B3" s="21" t="s">
        <v>11</v>
      </c>
      <c r="C3" s="21"/>
      <c r="D3" s="22"/>
      <c r="E3" s="23"/>
      <c r="F3" s="24"/>
      <c r="G3" s="23"/>
      <c r="H3" s="23"/>
      <c r="I3" s="25"/>
      <c r="J3" s="25"/>
      <c r="K3" s="25"/>
      <c r="L3" s="25"/>
      <c r="M3" s="26"/>
      <c r="N3" s="25"/>
      <c r="O3" s="26"/>
      <c r="P3" s="26"/>
      <c r="Q3" s="27"/>
      <c r="R3" s="27"/>
      <c r="S3" s="25"/>
      <c r="T3" s="28"/>
      <c r="U3" s="29"/>
      <c r="V3" s="25"/>
      <c r="W3" s="26"/>
      <c r="X3" s="26"/>
      <c r="Y3" s="30"/>
      <c r="Z3" s="26"/>
      <c r="AA3" s="31"/>
    </row>
    <row r="4" spans="2:32" ht="13" customHeight="1" x14ac:dyDescent="0.55000000000000004">
      <c r="B4" s="10"/>
      <c r="C4" s="10"/>
      <c r="D4" s="32"/>
      <c r="E4" s="10"/>
      <c r="F4" s="11"/>
      <c r="G4" s="10"/>
      <c r="H4" s="10"/>
      <c r="I4" s="33"/>
      <c r="J4" s="33"/>
      <c r="K4" s="34"/>
      <c r="L4" s="33"/>
      <c r="M4" s="35"/>
      <c r="N4" s="33"/>
      <c r="O4" s="35"/>
      <c r="P4" s="35"/>
      <c r="Q4" s="36"/>
      <c r="R4" s="36"/>
      <c r="S4" s="33"/>
      <c r="T4" s="37"/>
      <c r="U4" s="13"/>
      <c r="V4" s="33"/>
      <c r="W4" s="38"/>
      <c r="X4" s="35"/>
      <c r="Y4" s="39"/>
      <c r="Z4" s="35"/>
      <c r="AA4" s="40"/>
      <c r="AC4" s="41"/>
      <c r="AD4" s="41"/>
      <c r="AE4" s="41"/>
      <c r="AF4" s="41"/>
    </row>
    <row r="5" spans="2:32" x14ac:dyDescent="0.55000000000000004">
      <c r="C5" s="42" t="s">
        <v>12</v>
      </c>
      <c r="D5" s="43"/>
      <c r="E5" s="42"/>
      <c r="F5" s="44"/>
      <c r="G5" s="42"/>
      <c r="H5" s="45"/>
      <c r="I5" s="46"/>
      <c r="J5" s="46"/>
      <c r="K5" s="47"/>
      <c r="L5" s="46"/>
      <c r="M5" s="48"/>
      <c r="N5" s="46"/>
      <c r="O5" s="48"/>
      <c r="P5" s="48"/>
      <c r="Q5" s="49"/>
      <c r="R5" s="49"/>
      <c r="S5" s="46"/>
      <c r="T5" s="50"/>
      <c r="U5" s="51"/>
      <c r="V5" s="46"/>
      <c r="W5" s="38"/>
      <c r="X5" s="48"/>
      <c r="Y5" s="52"/>
      <c r="Z5" s="48"/>
      <c r="AA5" s="53"/>
    </row>
    <row r="6" spans="2:32" x14ac:dyDescent="0.55000000000000004">
      <c r="B6" s="10"/>
      <c r="C6" s="10"/>
      <c r="D6" s="32" t="s">
        <v>13</v>
      </c>
      <c r="E6" s="10"/>
      <c r="F6" s="11"/>
      <c r="G6" s="10" t="s">
        <v>14</v>
      </c>
      <c r="H6" s="8"/>
      <c r="I6" s="54">
        <v>0</v>
      </c>
      <c r="J6" s="54"/>
      <c r="K6" s="55"/>
      <c r="L6" s="54"/>
      <c r="M6" s="35"/>
      <c r="N6" s="54"/>
      <c r="O6" s="35"/>
      <c r="P6" s="35"/>
      <c r="Q6" s="56"/>
      <c r="R6" s="56"/>
      <c r="S6" s="54"/>
      <c r="T6" s="57"/>
      <c r="U6" s="58"/>
      <c r="V6" s="54"/>
      <c r="W6" s="38"/>
      <c r="X6" s="35"/>
      <c r="Y6" s="39"/>
      <c r="Z6" s="35"/>
      <c r="AA6" s="40"/>
    </row>
    <row r="7" spans="2:32" x14ac:dyDescent="0.55000000000000004">
      <c r="B7" s="10"/>
      <c r="C7" s="10"/>
      <c r="D7" s="59"/>
      <c r="E7" s="10"/>
      <c r="F7" s="11" t="s">
        <v>15</v>
      </c>
      <c r="G7" s="10" t="s">
        <v>16</v>
      </c>
      <c r="H7" s="8"/>
      <c r="I7" s="60">
        <v>0</v>
      </c>
      <c r="J7" s="60"/>
      <c r="K7" s="47"/>
      <c r="L7" s="60"/>
      <c r="M7" s="35"/>
      <c r="N7" s="60"/>
      <c r="O7" s="35"/>
      <c r="P7" s="35"/>
      <c r="Q7" s="61"/>
      <c r="R7" s="61"/>
      <c r="S7" s="60"/>
      <c r="T7" s="62"/>
      <c r="U7" s="63"/>
      <c r="V7" s="60"/>
      <c r="W7" s="38"/>
      <c r="X7" s="35"/>
      <c r="Y7" s="39"/>
      <c r="Z7" s="35"/>
      <c r="AA7" s="40"/>
    </row>
    <row r="8" spans="2:32" x14ac:dyDescent="0.55000000000000004">
      <c r="B8" s="10"/>
      <c r="C8" s="10"/>
      <c r="D8" s="59"/>
      <c r="E8" s="10"/>
      <c r="F8" s="11"/>
      <c r="G8" s="10" t="s">
        <v>17</v>
      </c>
      <c r="H8" s="8"/>
      <c r="I8" s="60">
        <v>0</v>
      </c>
      <c r="J8" s="60"/>
      <c r="K8" s="47"/>
      <c r="L8" s="60"/>
      <c r="M8" s="35"/>
      <c r="N8" s="60"/>
      <c r="O8" s="35"/>
      <c r="P8" s="35"/>
      <c r="Q8" s="61"/>
      <c r="R8" s="61"/>
      <c r="S8" s="60"/>
      <c r="T8" s="62"/>
      <c r="U8" s="63"/>
      <c r="V8" s="60"/>
      <c r="W8" s="38"/>
      <c r="X8" s="35"/>
      <c r="Y8" s="39"/>
      <c r="Z8" s="35"/>
      <c r="AA8" s="40"/>
    </row>
    <row r="9" spans="2:32" x14ac:dyDescent="0.55000000000000004">
      <c r="B9" s="10"/>
      <c r="C9" s="10"/>
      <c r="D9" s="59"/>
      <c r="E9" s="10"/>
      <c r="F9" s="11"/>
      <c r="G9" s="10" t="s">
        <v>18</v>
      </c>
      <c r="H9" s="8"/>
      <c r="I9" s="60">
        <v>0</v>
      </c>
      <c r="J9" s="60"/>
      <c r="K9" s="47"/>
      <c r="L9" s="60"/>
      <c r="M9" s="35"/>
      <c r="N9" s="60"/>
      <c r="O9" s="35"/>
      <c r="P9" s="35"/>
      <c r="Q9" s="61"/>
      <c r="R9" s="61"/>
      <c r="S9" s="60"/>
      <c r="T9" s="62"/>
      <c r="U9" s="63"/>
      <c r="V9" s="60"/>
      <c r="W9" s="38"/>
      <c r="X9" s="35"/>
      <c r="Y9" s="39"/>
      <c r="Z9" s="35"/>
      <c r="AA9" s="40"/>
    </row>
    <row r="10" spans="2:32" x14ac:dyDescent="0.55000000000000004">
      <c r="B10" s="10"/>
      <c r="C10" s="10"/>
      <c r="D10" s="59"/>
      <c r="E10" s="10"/>
      <c r="F10" s="11"/>
      <c r="G10" s="10" t="s">
        <v>19</v>
      </c>
      <c r="H10" s="8"/>
      <c r="I10" s="60">
        <v>0</v>
      </c>
      <c r="J10" s="60"/>
      <c r="K10" s="47"/>
      <c r="L10" s="60"/>
      <c r="M10" s="35"/>
      <c r="N10" s="60"/>
      <c r="O10" s="35"/>
      <c r="P10" s="35"/>
      <c r="Q10" s="61"/>
      <c r="R10" s="61"/>
      <c r="S10" s="60"/>
      <c r="T10" s="62"/>
      <c r="U10" s="63"/>
      <c r="V10" s="60"/>
      <c r="W10" s="38"/>
      <c r="X10" s="35"/>
      <c r="Y10" s="39"/>
      <c r="Z10" s="35"/>
      <c r="AA10" s="40"/>
    </row>
    <row r="11" spans="2:32" x14ac:dyDescent="0.55000000000000004">
      <c r="B11" s="10"/>
      <c r="C11" s="10"/>
      <c r="D11" s="32"/>
      <c r="E11" s="10"/>
      <c r="F11" s="11"/>
      <c r="G11" s="64"/>
      <c r="H11" s="65"/>
      <c r="I11" s="66">
        <f>I6-I7-I8-I9-I10</f>
        <v>0</v>
      </c>
      <c r="J11" s="60"/>
      <c r="K11" s="47">
        <f>I11</f>
        <v>0</v>
      </c>
      <c r="L11" s="60"/>
      <c r="M11" s="35"/>
      <c r="N11" s="60"/>
      <c r="O11" s="35"/>
      <c r="P11" s="35"/>
      <c r="Q11" s="61"/>
      <c r="R11" s="61"/>
      <c r="S11" s="60"/>
      <c r="T11" s="62"/>
      <c r="U11" s="63"/>
      <c r="V11" s="60"/>
      <c r="W11" s="38">
        <f>K11-M11-O11-Q11-T11</f>
        <v>0</v>
      </c>
      <c r="X11" s="35"/>
      <c r="Y11" s="39"/>
      <c r="Z11" s="35"/>
      <c r="AA11" s="40"/>
    </row>
    <row r="12" spans="2:32" x14ac:dyDescent="0.55000000000000004">
      <c r="B12" s="10"/>
      <c r="C12" s="10"/>
      <c r="D12" s="32"/>
      <c r="E12" s="10"/>
      <c r="F12" s="11"/>
      <c r="G12" s="10"/>
      <c r="H12" s="8"/>
      <c r="I12" s="60"/>
      <c r="J12" s="60"/>
      <c r="K12" s="47"/>
      <c r="L12" s="60"/>
      <c r="M12" s="35"/>
      <c r="N12" s="60"/>
      <c r="O12" s="35"/>
      <c r="P12" s="35"/>
      <c r="Q12" s="61"/>
      <c r="R12" s="61"/>
      <c r="S12" s="60"/>
      <c r="T12" s="62"/>
      <c r="U12" s="63"/>
      <c r="V12" s="60"/>
      <c r="W12" s="38">
        <f t="shared" ref="W12:W35" si="0">K12-M12-O12-Q12-T12</f>
        <v>0</v>
      </c>
      <c r="X12" s="35"/>
      <c r="Y12" s="39"/>
      <c r="Z12" s="35"/>
      <c r="AA12" s="40"/>
    </row>
    <row r="13" spans="2:32" x14ac:dyDescent="0.55000000000000004">
      <c r="C13" s="42" t="s">
        <v>20</v>
      </c>
      <c r="D13" s="43"/>
      <c r="E13" s="42"/>
      <c r="F13" s="44"/>
      <c r="G13" s="131"/>
      <c r="H13" s="131"/>
      <c r="I13" s="131"/>
      <c r="J13" s="46"/>
      <c r="K13" s="47"/>
      <c r="L13" s="46"/>
      <c r="M13" s="48"/>
      <c r="N13" s="46"/>
      <c r="O13" s="48"/>
      <c r="P13" s="48"/>
      <c r="Q13" s="49"/>
      <c r="R13" s="49"/>
      <c r="S13" s="46"/>
      <c r="T13" s="50"/>
      <c r="U13" s="51"/>
      <c r="V13" s="46"/>
      <c r="W13" s="38">
        <f t="shared" si="0"/>
        <v>0</v>
      </c>
      <c r="X13" s="48"/>
      <c r="Y13" s="52"/>
      <c r="Z13" s="48"/>
      <c r="AA13" s="53"/>
    </row>
    <row r="14" spans="2:32" x14ac:dyDescent="0.55000000000000004">
      <c r="B14" s="10"/>
      <c r="C14" s="10"/>
      <c r="D14" s="32" t="s">
        <v>21</v>
      </c>
      <c r="E14" s="10"/>
      <c r="F14" s="11"/>
      <c r="G14" s="129"/>
      <c r="H14" s="129"/>
      <c r="I14" s="129"/>
      <c r="J14" s="60"/>
      <c r="K14" s="47"/>
      <c r="L14" s="60"/>
      <c r="M14" s="35"/>
      <c r="N14" s="60"/>
      <c r="O14" s="35"/>
      <c r="P14" s="35"/>
      <c r="Q14" s="61"/>
      <c r="R14" s="61"/>
      <c r="S14" s="60"/>
      <c r="T14" s="62"/>
      <c r="U14" s="63"/>
      <c r="V14" s="60"/>
      <c r="W14" s="38">
        <f t="shared" si="0"/>
        <v>0</v>
      </c>
      <c r="X14" s="35"/>
      <c r="Y14" s="39"/>
      <c r="Z14" s="35"/>
      <c r="AA14" s="40"/>
    </row>
    <row r="15" spans="2:32" x14ac:dyDescent="0.55000000000000004">
      <c r="B15" s="10"/>
      <c r="C15" s="10"/>
      <c r="D15" s="69" t="s">
        <v>22</v>
      </c>
      <c r="E15" s="10"/>
      <c r="F15" s="11"/>
      <c r="G15" s="128">
        <v>0.5</v>
      </c>
      <c r="H15" s="128"/>
      <c r="I15" s="128"/>
      <c r="J15" s="60"/>
      <c r="K15" s="47">
        <v>0</v>
      </c>
      <c r="L15" s="60"/>
      <c r="M15" s="35"/>
      <c r="N15" s="60"/>
      <c r="O15" s="35"/>
      <c r="P15" s="35"/>
      <c r="Q15" s="61"/>
      <c r="R15" s="61"/>
      <c r="S15" s="60"/>
      <c r="T15" s="62"/>
      <c r="U15" s="63"/>
      <c r="V15" s="60"/>
      <c r="W15" s="38">
        <f t="shared" si="0"/>
        <v>0</v>
      </c>
      <c r="X15" s="35"/>
      <c r="Y15" s="39"/>
      <c r="Z15" s="35"/>
      <c r="AA15" s="40"/>
    </row>
    <row r="16" spans="2:32" x14ac:dyDescent="0.55000000000000004">
      <c r="B16" s="10"/>
      <c r="C16" s="10"/>
      <c r="D16" s="69" t="s">
        <v>23</v>
      </c>
      <c r="E16" s="10"/>
      <c r="F16" s="11"/>
      <c r="G16" s="128">
        <v>0.5</v>
      </c>
      <c r="H16" s="128"/>
      <c r="I16" s="128"/>
      <c r="J16" s="60"/>
      <c r="K16" s="47">
        <v>0</v>
      </c>
      <c r="L16" s="60"/>
      <c r="M16" s="35"/>
      <c r="N16" s="60"/>
      <c r="O16" s="35"/>
      <c r="P16" s="35"/>
      <c r="Q16" s="61"/>
      <c r="R16" s="61"/>
      <c r="S16" s="60"/>
      <c r="T16" s="62"/>
      <c r="U16" s="63"/>
      <c r="V16" s="60"/>
      <c r="W16" s="38">
        <f t="shared" si="0"/>
        <v>0</v>
      </c>
      <c r="X16" s="35"/>
      <c r="Y16" s="39"/>
      <c r="Z16" s="35"/>
      <c r="AA16" s="40"/>
    </row>
    <row r="17" spans="2:27" x14ac:dyDescent="0.55000000000000004">
      <c r="B17" s="10"/>
      <c r="C17" s="10"/>
      <c r="D17" s="69"/>
      <c r="E17" s="10"/>
      <c r="F17" s="68"/>
      <c r="G17" s="70"/>
      <c r="H17" s="70"/>
      <c r="I17" s="70"/>
      <c r="J17" s="60"/>
      <c r="K17" s="47"/>
      <c r="L17" s="60"/>
      <c r="M17" s="35"/>
      <c r="N17" s="60"/>
      <c r="O17" s="35"/>
      <c r="P17" s="35"/>
      <c r="Q17" s="61"/>
      <c r="R17" s="61"/>
      <c r="S17" s="60"/>
      <c r="T17" s="62"/>
      <c r="U17" s="63"/>
      <c r="V17" s="60"/>
      <c r="W17" s="38">
        <f t="shared" si="0"/>
        <v>0</v>
      </c>
      <c r="X17" s="35"/>
      <c r="Y17" s="39"/>
      <c r="Z17" s="35"/>
      <c r="AA17" s="40"/>
    </row>
    <row r="18" spans="2:27" x14ac:dyDescent="0.55000000000000004">
      <c r="C18" s="42" t="s">
        <v>24</v>
      </c>
      <c r="D18" s="43"/>
      <c r="E18" s="42"/>
      <c r="F18" s="67"/>
      <c r="G18" s="67"/>
      <c r="H18" s="67"/>
      <c r="I18" s="67"/>
      <c r="J18" s="46"/>
      <c r="K18" s="47"/>
      <c r="L18" s="46"/>
      <c r="M18" s="48"/>
      <c r="N18" s="46"/>
      <c r="O18" s="48"/>
      <c r="P18" s="48"/>
      <c r="Q18" s="49"/>
      <c r="R18" s="49"/>
      <c r="S18" s="46"/>
      <c r="T18" s="50"/>
      <c r="U18" s="51"/>
      <c r="V18" s="46"/>
      <c r="W18" s="38">
        <f t="shared" si="0"/>
        <v>0</v>
      </c>
      <c r="X18" s="48"/>
      <c r="Y18" s="52"/>
      <c r="Z18" s="48"/>
      <c r="AA18" s="53"/>
    </row>
    <row r="19" spans="2:27" s="75" customFormat="1" x14ac:dyDescent="0.55000000000000004">
      <c r="B19" s="71"/>
      <c r="C19" s="71"/>
      <c r="D19" s="32" t="s">
        <v>25</v>
      </c>
      <c r="E19" s="71"/>
      <c r="F19" s="73" t="s">
        <v>26</v>
      </c>
      <c r="G19" s="73"/>
      <c r="H19" s="73"/>
      <c r="I19" s="73"/>
      <c r="J19" s="74"/>
      <c r="K19" s="47">
        <v>0</v>
      </c>
      <c r="L19" s="60"/>
      <c r="M19" s="35"/>
      <c r="N19" s="60"/>
      <c r="O19" s="35"/>
      <c r="P19" s="35"/>
      <c r="Q19" s="61"/>
      <c r="R19" s="61"/>
      <c r="S19" s="60"/>
      <c r="T19" s="62"/>
      <c r="U19" s="63"/>
      <c r="V19" s="60"/>
      <c r="W19" s="38">
        <f t="shared" si="0"/>
        <v>0</v>
      </c>
      <c r="X19" s="35"/>
      <c r="Y19" s="39"/>
      <c r="Z19" s="35"/>
      <c r="AA19" s="40"/>
    </row>
    <row r="20" spans="2:27" s="75" customFormat="1" x14ac:dyDescent="0.55000000000000004">
      <c r="B20" s="71"/>
      <c r="C20" s="71"/>
      <c r="D20" s="32" t="s">
        <v>25</v>
      </c>
      <c r="E20" s="71"/>
      <c r="F20" s="73" t="s">
        <v>27</v>
      </c>
      <c r="G20" s="73"/>
      <c r="H20" s="73"/>
      <c r="I20" s="73"/>
      <c r="J20" s="74"/>
      <c r="K20" s="47">
        <v>0</v>
      </c>
      <c r="L20" s="60"/>
      <c r="M20" s="35"/>
      <c r="N20" s="60"/>
      <c r="O20" s="35"/>
      <c r="P20" s="35"/>
      <c r="Q20" s="61"/>
      <c r="R20" s="61"/>
      <c r="S20" s="60"/>
      <c r="T20" s="62"/>
      <c r="U20" s="63"/>
      <c r="V20" s="60"/>
      <c r="W20" s="38">
        <f t="shared" si="0"/>
        <v>0</v>
      </c>
      <c r="X20" s="35"/>
      <c r="Y20" s="39"/>
      <c r="Z20" s="35"/>
      <c r="AA20" s="40"/>
    </row>
    <row r="21" spans="2:27" x14ac:dyDescent="0.55000000000000004">
      <c r="B21" s="10"/>
      <c r="C21" s="10"/>
      <c r="D21" s="32"/>
      <c r="E21" s="71"/>
      <c r="F21" s="72"/>
      <c r="G21" s="129"/>
      <c r="H21" s="129"/>
      <c r="I21" s="129"/>
      <c r="J21" s="60"/>
      <c r="K21" s="47"/>
      <c r="L21" s="60"/>
      <c r="M21" s="35"/>
      <c r="N21" s="60"/>
      <c r="O21" s="35"/>
      <c r="P21" s="35"/>
      <c r="Q21" s="61"/>
      <c r="R21" s="61"/>
      <c r="S21" s="60"/>
      <c r="T21" s="62"/>
      <c r="U21" s="63"/>
      <c r="V21" s="60"/>
      <c r="W21" s="38">
        <f t="shared" si="0"/>
        <v>0</v>
      </c>
      <c r="X21" s="35"/>
      <c r="Y21" s="39"/>
      <c r="Z21" s="35"/>
      <c r="AA21" s="40"/>
    </row>
    <row r="22" spans="2:27" x14ac:dyDescent="0.55000000000000004">
      <c r="B22" s="10"/>
      <c r="C22" s="42" t="s">
        <v>28</v>
      </c>
      <c r="D22" s="43"/>
      <c r="E22" s="76"/>
      <c r="F22" s="77"/>
      <c r="G22" s="131"/>
      <c r="H22" s="131"/>
      <c r="I22" s="131"/>
      <c r="J22" s="46"/>
      <c r="K22" s="47"/>
      <c r="L22" s="46"/>
      <c r="M22" s="48"/>
      <c r="N22" s="46"/>
      <c r="O22" s="48"/>
      <c r="P22" s="48"/>
      <c r="Q22" s="49"/>
      <c r="R22" s="49"/>
      <c r="S22" s="46"/>
      <c r="T22" s="50"/>
      <c r="U22" s="51"/>
      <c r="V22" s="46"/>
      <c r="W22" s="38">
        <f t="shared" si="0"/>
        <v>0</v>
      </c>
      <c r="X22" s="48"/>
      <c r="Y22" s="52"/>
      <c r="Z22" s="48"/>
      <c r="AA22" s="53"/>
    </row>
    <row r="23" spans="2:27" x14ac:dyDescent="0.55000000000000004">
      <c r="B23" s="10"/>
      <c r="C23" s="10"/>
      <c r="D23" s="32" t="s">
        <v>29</v>
      </c>
      <c r="E23" s="71"/>
      <c r="F23" s="72" t="s">
        <v>15</v>
      </c>
      <c r="G23" s="129"/>
      <c r="H23" s="129"/>
      <c r="I23" s="129"/>
      <c r="J23" s="60"/>
      <c r="K23" s="47">
        <v>0</v>
      </c>
      <c r="L23" s="60"/>
      <c r="M23" s="35"/>
      <c r="N23" s="60"/>
      <c r="O23" s="35"/>
      <c r="P23" s="35"/>
      <c r="Q23" s="61"/>
      <c r="R23" s="61"/>
      <c r="S23" s="60"/>
      <c r="T23" s="62"/>
      <c r="U23" s="63"/>
      <c r="V23" s="60"/>
      <c r="W23" s="38">
        <f t="shared" si="0"/>
        <v>0</v>
      </c>
      <c r="X23" s="35"/>
      <c r="Y23" s="39"/>
      <c r="Z23" s="35"/>
      <c r="AA23" s="40"/>
    </row>
    <row r="24" spans="2:27" x14ac:dyDescent="0.55000000000000004">
      <c r="B24" s="10"/>
      <c r="C24" s="10"/>
      <c r="D24" s="32" t="s">
        <v>29</v>
      </c>
      <c r="E24" s="71"/>
      <c r="F24" s="72" t="s">
        <v>27</v>
      </c>
      <c r="G24" s="129"/>
      <c r="H24" s="129"/>
      <c r="I24" s="129"/>
      <c r="J24" s="60"/>
      <c r="K24" s="47">
        <v>0</v>
      </c>
      <c r="L24" s="60"/>
      <c r="M24" s="35"/>
      <c r="N24" s="60"/>
      <c r="O24" s="35"/>
      <c r="P24" s="35"/>
      <c r="Q24" s="61"/>
      <c r="R24" s="61"/>
      <c r="S24" s="60"/>
      <c r="T24" s="62"/>
      <c r="U24" s="63"/>
      <c r="V24" s="60"/>
      <c r="W24" s="38">
        <f t="shared" si="0"/>
        <v>0</v>
      </c>
      <c r="X24" s="35"/>
      <c r="Y24" s="39"/>
      <c r="Z24" s="35"/>
      <c r="AA24" s="40"/>
    </row>
    <row r="25" spans="2:27" x14ac:dyDescent="0.55000000000000004">
      <c r="B25" s="10"/>
      <c r="C25" s="10"/>
      <c r="D25" s="32" t="s">
        <v>29</v>
      </c>
      <c r="E25" s="71"/>
      <c r="F25" s="72" t="s">
        <v>26</v>
      </c>
      <c r="G25" s="129"/>
      <c r="H25" s="129"/>
      <c r="I25" s="129"/>
      <c r="J25" s="60"/>
      <c r="K25" s="47">
        <v>0</v>
      </c>
      <c r="L25" s="60"/>
      <c r="M25" s="35"/>
      <c r="N25" s="60"/>
      <c r="O25" s="35"/>
      <c r="P25" s="35"/>
      <c r="Q25" s="61"/>
      <c r="R25" s="61"/>
      <c r="S25" s="60"/>
      <c r="T25" s="62"/>
      <c r="U25" s="63"/>
      <c r="V25" s="60"/>
      <c r="W25" s="38">
        <f t="shared" si="0"/>
        <v>0</v>
      </c>
      <c r="X25" s="35"/>
      <c r="Y25" s="39"/>
      <c r="Z25" s="35"/>
      <c r="AA25" s="40"/>
    </row>
    <row r="26" spans="2:27" x14ac:dyDescent="0.55000000000000004">
      <c r="B26" s="10"/>
      <c r="C26" s="10"/>
      <c r="D26" s="32"/>
      <c r="E26" s="71"/>
      <c r="F26" s="72"/>
      <c r="G26" s="129"/>
      <c r="H26" s="129"/>
      <c r="I26" s="129"/>
      <c r="J26" s="60"/>
      <c r="K26" s="47"/>
      <c r="L26" s="60"/>
      <c r="M26" s="35"/>
      <c r="N26" s="60"/>
      <c r="O26" s="35"/>
      <c r="P26" s="35"/>
      <c r="Q26" s="61"/>
      <c r="R26" s="61"/>
      <c r="S26" s="60"/>
      <c r="T26" s="62"/>
      <c r="U26" s="63"/>
      <c r="V26" s="60"/>
      <c r="W26" s="38">
        <f t="shared" si="0"/>
        <v>0</v>
      </c>
      <c r="X26" s="35"/>
      <c r="Y26" s="39"/>
      <c r="Z26" s="35"/>
      <c r="AA26" s="40"/>
    </row>
    <row r="27" spans="2:27" x14ac:dyDescent="0.55000000000000004">
      <c r="C27" s="42" t="s">
        <v>30</v>
      </c>
      <c r="D27" s="43"/>
      <c r="E27" s="76"/>
      <c r="F27" s="77"/>
      <c r="G27" s="131"/>
      <c r="H27" s="131"/>
      <c r="I27" s="131"/>
      <c r="J27" s="46"/>
      <c r="K27" s="47"/>
      <c r="L27" s="46"/>
      <c r="M27" s="48"/>
      <c r="N27" s="46"/>
      <c r="O27" s="48"/>
      <c r="P27" s="48"/>
      <c r="Q27" s="49"/>
      <c r="R27" s="49"/>
      <c r="S27" s="46"/>
      <c r="T27" s="50"/>
      <c r="U27" s="51"/>
      <c r="V27" s="46"/>
      <c r="W27" s="38">
        <f t="shared" si="0"/>
        <v>0</v>
      </c>
      <c r="X27" s="48"/>
      <c r="Y27" s="52"/>
      <c r="Z27" s="52"/>
      <c r="AA27" s="52"/>
    </row>
    <row r="28" spans="2:27" x14ac:dyDescent="0.55000000000000004">
      <c r="B28" s="10"/>
      <c r="C28" s="10"/>
      <c r="D28" s="32" t="s">
        <v>31</v>
      </c>
      <c r="E28" s="71"/>
      <c r="F28" s="72" t="s">
        <v>26</v>
      </c>
      <c r="G28" s="129"/>
      <c r="H28" s="129"/>
      <c r="I28" s="129"/>
      <c r="J28" s="60"/>
      <c r="K28" s="47">
        <v>0</v>
      </c>
      <c r="L28" s="60"/>
      <c r="M28" s="35"/>
      <c r="N28" s="60"/>
      <c r="O28" s="35"/>
      <c r="P28" s="35"/>
      <c r="Q28" s="61"/>
      <c r="R28" s="61"/>
      <c r="S28" s="60"/>
      <c r="T28" s="62"/>
      <c r="U28" s="63"/>
      <c r="V28" s="60"/>
      <c r="W28" s="38">
        <f t="shared" si="0"/>
        <v>0</v>
      </c>
      <c r="X28" s="35"/>
      <c r="Y28" s="39"/>
      <c r="Z28" s="35"/>
      <c r="AA28" s="40"/>
    </row>
    <row r="29" spans="2:27" x14ac:dyDescent="0.55000000000000004">
      <c r="B29" s="10"/>
      <c r="C29" s="10"/>
      <c r="D29" s="32"/>
      <c r="E29" s="71"/>
      <c r="F29" s="72"/>
      <c r="G29" s="129"/>
      <c r="H29" s="129"/>
      <c r="I29" s="129"/>
      <c r="J29" s="60"/>
      <c r="K29" s="47"/>
      <c r="L29" s="60"/>
      <c r="M29" s="35"/>
      <c r="N29" s="60"/>
      <c r="O29" s="35"/>
      <c r="P29" s="35"/>
      <c r="Q29" s="61"/>
      <c r="R29" s="61"/>
      <c r="S29" s="60"/>
      <c r="T29" s="62"/>
      <c r="U29" s="63"/>
      <c r="V29" s="60"/>
      <c r="W29" s="38">
        <f t="shared" si="0"/>
        <v>0</v>
      </c>
      <c r="X29" s="35"/>
      <c r="Y29" s="39"/>
      <c r="Z29" s="35"/>
      <c r="AA29" s="40"/>
    </row>
    <row r="30" spans="2:27" x14ac:dyDescent="0.55000000000000004">
      <c r="C30" s="42" t="s">
        <v>32</v>
      </c>
      <c r="D30" s="43"/>
      <c r="E30" s="76"/>
      <c r="F30" s="77"/>
      <c r="G30" s="131"/>
      <c r="H30" s="131"/>
      <c r="I30" s="131"/>
      <c r="J30" s="46"/>
      <c r="K30" s="47"/>
      <c r="L30" s="46"/>
      <c r="M30" s="48"/>
      <c r="N30" s="46"/>
      <c r="O30" s="48"/>
      <c r="P30" s="48"/>
      <c r="Q30" s="49"/>
      <c r="R30" s="49"/>
      <c r="S30" s="46"/>
      <c r="T30" s="50"/>
      <c r="U30" s="51"/>
      <c r="V30" s="46"/>
      <c r="W30" s="38">
        <f t="shared" si="0"/>
        <v>0</v>
      </c>
      <c r="X30" s="48"/>
      <c r="Y30" s="52"/>
      <c r="Z30" s="48"/>
      <c r="AA30" s="53"/>
    </row>
    <row r="31" spans="2:27" x14ac:dyDescent="0.55000000000000004">
      <c r="B31" s="10"/>
      <c r="C31" s="10"/>
      <c r="D31" s="32" t="s">
        <v>33</v>
      </c>
      <c r="E31" s="71"/>
      <c r="F31" s="72" t="s">
        <v>27</v>
      </c>
      <c r="G31" s="129"/>
      <c r="H31" s="129"/>
      <c r="I31" s="129"/>
      <c r="J31" s="78"/>
      <c r="K31" s="47"/>
      <c r="L31" s="60"/>
      <c r="M31" s="35"/>
      <c r="N31" s="60"/>
      <c r="O31" s="35"/>
      <c r="P31" s="35"/>
      <c r="Q31" s="61"/>
      <c r="R31" s="61"/>
      <c r="S31" s="60"/>
      <c r="T31" s="62"/>
      <c r="U31" s="63"/>
      <c r="V31" s="60"/>
      <c r="W31" s="38">
        <f t="shared" si="0"/>
        <v>0</v>
      </c>
      <c r="X31" s="35"/>
      <c r="Y31" s="39"/>
      <c r="Z31" s="35"/>
      <c r="AA31" s="40"/>
    </row>
    <row r="32" spans="2:27" x14ac:dyDescent="0.55000000000000004">
      <c r="B32" s="10"/>
      <c r="C32" s="10"/>
      <c r="D32" s="32" t="s">
        <v>33</v>
      </c>
      <c r="E32" s="71"/>
      <c r="F32" s="72" t="s">
        <v>26</v>
      </c>
      <c r="G32" s="129"/>
      <c r="H32" s="129"/>
      <c r="I32" s="129"/>
      <c r="J32" s="60"/>
      <c r="K32" s="47"/>
      <c r="L32" s="60"/>
      <c r="M32" s="35"/>
      <c r="N32" s="60"/>
      <c r="O32" s="35"/>
      <c r="P32" s="35"/>
      <c r="Q32" s="61"/>
      <c r="R32" s="61"/>
      <c r="S32" s="60"/>
      <c r="T32" s="62"/>
      <c r="U32" s="63"/>
      <c r="V32" s="60"/>
      <c r="W32" s="38">
        <f t="shared" si="0"/>
        <v>0</v>
      </c>
      <c r="X32" s="35"/>
      <c r="Y32" s="39"/>
      <c r="Z32" s="35"/>
      <c r="AA32" s="40"/>
    </row>
    <row r="33" spans="2:29" x14ac:dyDescent="0.55000000000000004">
      <c r="B33" s="10"/>
      <c r="C33" s="10"/>
      <c r="D33" s="32"/>
      <c r="E33" s="71"/>
      <c r="F33" s="72"/>
      <c r="G33" s="129"/>
      <c r="H33" s="129"/>
      <c r="I33" s="129"/>
      <c r="J33" s="60"/>
      <c r="K33" s="47"/>
      <c r="L33" s="60"/>
      <c r="M33" s="35"/>
      <c r="N33" s="60"/>
      <c r="O33" s="35"/>
      <c r="P33" s="35"/>
      <c r="Q33" s="61"/>
      <c r="R33" s="61"/>
      <c r="S33" s="60"/>
      <c r="T33" s="62"/>
      <c r="U33" s="63"/>
      <c r="V33" s="60"/>
      <c r="W33" s="38">
        <f t="shared" si="0"/>
        <v>0</v>
      </c>
      <c r="X33" s="35"/>
      <c r="Y33" s="39"/>
      <c r="Z33" s="35"/>
      <c r="AA33" s="40"/>
    </row>
    <row r="34" spans="2:29" x14ac:dyDescent="0.55000000000000004">
      <c r="B34" s="10"/>
      <c r="C34" s="10"/>
      <c r="D34" s="32" t="s">
        <v>34</v>
      </c>
      <c r="E34" s="71"/>
      <c r="F34" s="72" t="s">
        <v>27</v>
      </c>
      <c r="G34" s="129"/>
      <c r="H34" s="129"/>
      <c r="I34" s="129"/>
      <c r="J34" s="60"/>
      <c r="K34" s="47"/>
      <c r="L34" s="60"/>
      <c r="M34" s="35"/>
      <c r="N34" s="60"/>
      <c r="O34" s="35"/>
      <c r="P34" s="35"/>
      <c r="Q34" s="61"/>
      <c r="R34" s="61"/>
      <c r="S34" s="60"/>
      <c r="T34" s="62"/>
      <c r="U34" s="63"/>
      <c r="V34" s="60"/>
      <c r="W34" s="38">
        <f t="shared" si="0"/>
        <v>0</v>
      </c>
      <c r="X34" s="35"/>
      <c r="Y34" s="39"/>
      <c r="Z34" s="35"/>
      <c r="AA34" s="40"/>
    </row>
    <row r="35" spans="2:29" x14ac:dyDescent="0.55000000000000004">
      <c r="B35" s="10"/>
      <c r="C35" s="10"/>
      <c r="D35" s="32" t="s">
        <v>34</v>
      </c>
      <c r="E35" s="71"/>
      <c r="F35" s="72" t="s">
        <v>26</v>
      </c>
      <c r="G35" s="129"/>
      <c r="H35" s="129"/>
      <c r="I35" s="129"/>
      <c r="J35" s="60"/>
      <c r="K35" s="47"/>
      <c r="L35" s="60"/>
      <c r="M35" s="35"/>
      <c r="N35" s="60"/>
      <c r="O35" s="35"/>
      <c r="P35" s="35"/>
      <c r="Q35" s="61"/>
      <c r="R35" s="61"/>
      <c r="S35" s="60"/>
      <c r="T35" s="62"/>
      <c r="U35" s="63"/>
      <c r="V35" s="60"/>
      <c r="W35" s="38">
        <f t="shared" si="0"/>
        <v>0</v>
      </c>
      <c r="X35" s="35"/>
      <c r="Y35" s="39"/>
      <c r="Z35" s="35"/>
      <c r="AA35" s="40"/>
    </row>
    <row r="36" spans="2:29" x14ac:dyDescent="0.55000000000000004">
      <c r="B36" s="10"/>
      <c r="C36" s="10"/>
      <c r="D36" s="32"/>
      <c r="E36" s="10"/>
      <c r="F36" s="11"/>
      <c r="G36" s="129"/>
      <c r="H36" s="129"/>
      <c r="I36" s="129"/>
      <c r="J36" s="60"/>
      <c r="K36" s="47"/>
      <c r="L36" s="60"/>
      <c r="M36" s="35"/>
      <c r="N36" s="60"/>
      <c r="O36" s="35"/>
      <c r="P36" s="35"/>
      <c r="Q36" s="61"/>
      <c r="R36" s="61"/>
      <c r="S36" s="60"/>
      <c r="T36" s="62"/>
      <c r="U36" s="63"/>
      <c r="V36" s="60"/>
      <c r="W36" s="38"/>
      <c r="X36" s="35"/>
      <c r="Y36" s="39"/>
      <c r="Z36" s="35"/>
      <c r="AA36" s="40"/>
    </row>
    <row r="37" spans="2:29" x14ac:dyDescent="0.55000000000000004">
      <c r="B37" s="133" t="s">
        <v>35</v>
      </c>
      <c r="C37" s="133"/>
      <c r="D37" s="133"/>
      <c r="E37" s="64"/>
      <c r="F37" s="79"/>
      <c r="G37" s="64"/>
      <c r="H37" s="80"/>
      <c r="I37" s="81"/>
      <c r="J37" s="81"/>
      <c r="K37" s="82">
        <f>SUM(K4:K36)</f>
        <v>0</v>
      </c>
      <c r="L37" s="66"/>
      <c r="M37" s="83">
        <f>SUM(M4:M36)</f>
        <v>0</v>
      </c>
      <c r="N37" s="66"/>
      <c r="O37" s="83">
        <f>SUM(O4:O36)</f>
        <v>0</v>
      </c>
      <c r="P37" s="83"/>
      <c r="Q37" s="84">
        <f>SUM(Q4:Q36)</f>
        <v>0</v>
      </c>
      <c r="R37" s="66"/>
      <c r="S37" s="66"/>
      <c r="T37" s="85">
        <f>SUM(T4:T36)</f>
        <v>0</v>
      </c>
      <c r="U37" s="86"/>
      <c r="V37" s="66"/>
      <c r="W37" s="87">
        <f t="shared" ref="W37" si="1">K37-M37-O37-Q37-T37</f>
        <v>0</v>
      </c>
      <c r="X37" s="83"/>
      <c r="Y37" s="88">
        <f>SUM(Y4:Y36)</f>
        <v>0</v>
      </c>
      <c r="Z37" s="83"/>
      <c r="AA37" s="89">
        <f>SUM(AA4:AA36)</f>
        <v>0</v>
      </c>
    </row>
    <row r="38" spans="2:29" x14ac:dyDescent="0.55000000000000004">
      <c r="B38" s="10"/>
      <c r="C38" s="10"/>
      <c r="D38" s="32"/>
      <c r="E38" s="10"/>
      <c r="F38" s="11"/>
      <c r="G38" s="10"/>
      <c r="H38" s="90"/>
      <c r="I38" s="91"/>
      <c r="J38" s="91"/>
      <c r="K38" s="60"/>
      <c r="L38" s="60"/>
      <c r="M38" s="35"/>
      <c r="N38" s="60"/>
      <c r="O38" s="35"/>
      <c r="P38" s="35"/>
      <c r="Q38" s="61"/>
      <c r="R38" s="61"/>
      <c r="S38" s="60"/>
      <c r="T38" s="62"/>
      <c r="U38" s="63"/>
      <c r="V38" s="60"/>
      <c r="W38" s="35"/>
      <c r="X38" s="35"/>
      <c r="Y38" s="39"/>
      <c r="Z38" s="35"/>
      <c r="AA38" s="40"/>
    </row>
    <row r="39" spans="2:29" x14ac:dyDescent="0.55000000000000004">
      <c r="B39" s="23" t="s">
        <v>36</v>
      </c>
      <c r="C39" s="23"/>
      <c r="D39" s="22"/>
      <c r="E39" s="23"/>
      <c r="F39" s="24"/>
      <c r="G39" s="23"/>
      <c r="H39" s="92"/>
      <c r="I39" s="93"/>
      <c r="J39" s="93"/>
      <c r="K39" s="94"/>
      <c r="L39" s="94"/>
      <c r="M39" s="26"/>
      <c r="N39" s="94"/>
      <c r="O39" s="26"/>
      <c r="P39" s="26"/>
      <c r="Q39" s="94"/>
      <c r="R39" s="94"/>
      <c r="S39" s="94"/>
      <c r="T39" s="94"/>
      <c r="U39" s="95"/>
      <c r="V39" s="94"/>
      <c r="W39" s="26"/>
      <c r="X39" s="26"/>
      <c r="Y39" s="26"/>
      <c r="Z39" s="26"/>
      <c r="AA39" s="26"/>
    </row>
    <row r="40" spans="2:29" x14ac:dyDescent="0.55000000000000004">
      <c r="B40" s="10"/>
      <c r="C40" s="10"/>
      <c r="D40" s="32"/>
      <c r="E40" s="10"/>
      <c r="F40" s="11"/>
      <c r="G40" s="10"/>
      <c r="H40" s="90"/>
      <c r="I40" s="91"/>
      <c r="J40" s="91"/>
      <c r="K40" s="47"/>
      <c r="L40" s="60"/>
      <c r="M40" s="35"/>
      <c r="N40" s="60"/>
      <c r="O40" s="35"/>
      <c r="P40" s="35"/>
      <c r="Q40" s="61"/>
      <c r="R40" s="61"/>
      <c r="S40" s="60"/>
      <c r="T40" s="62"/>
      <c r="U40" s="63"/>
      <c r="V40" s="60"/>
      <c r="W40" s="38"/>
      <c r="X40" s="35"/>
      <c r="Y40" s="39"/>
      <c r="Z40" s="35"/>
      <c r="AA40" s="40"/>
    </row>
    <row r="41" spans="2:29" x14ac:dyDescent="0.55000000000000004">
      <c r="B41" s="10"/>
      <c r="C41" s="71"/>
      <c r="D41" s="32" t="s">
        <v>37</v>
      </c>
      <c r="E41" s="71"/>
      <c r="F41" s="72" t="s">
        <v>26</v>
      </c>
      <c r="G41" s="129"/>
      <c r="H41" s="129"/>
      <c r="I41" s="129"/>
      <c r="J41" s="96"/>
      <c r="K41" s="47">
        <v>0</v>
      </c>
      <c r="L41" s="60"/>
      <c r="M41" s="35"/>
      <c r="N41" s="60"/>
      <c r="O41" s="35"/>
      <c r="P41" s="35"/>
      <c r="Q41" s="61"/>
      <c r="R41" s="61"/>
      <c r="S41" s="60"/>
      <c r="T41" s="62"/>
      <c r="U41" s="63"/>
      <c r="V41" s="60"/>
      <c r="W41" s="38">
        <f>K41-M41-O41-Q41-T41</f>
        <v>0</v>
      </c>
      <c r="X41" s="35"/>
      <c r="Y41" s="39"/>
      <c r="Z41" s="35"/>
      <c r="AA41" s="40"/>
    </row>
    <row r="42" spans="2:29" x14ac:dyDescent="0.55000000000000004">
      <c r="B42" s="10"/>
      <c r="C42" s="71"/>
      <c r="D42" s="32" t="s">
        <v>37</v>
      </c>
      <c r="E42" s="71"/>
      <c r="F42" s="72" t="s">
        <v>27</v>
      </c>
      <c r="G42" s="129"/>
      <c r="H42" s="129"/>
      <c r="I42" s="129"/>
      <c r="J42" s="96"/>
      <c r="K42" s="47">
        <v>0</v>
      </c>
      <c r="L42" s="60"/>
      <c r="M42" s="35"/>
      <c r="N42" s="60"/>
      <c r="O42" s="35"/>
      <c r="P42" s="35"/>
      <c r="Q42" s="61"/>
      <c r="R42" s="61"/>
      <c r="S42" s="60"/>
      <c r="T42" s="62"/>
      <c r="U42" s="63"/>
      <c r="V42" s="60"/>
      <c r="W42" s="38">
        <f>K42-M42-O42-Q42-T42</f>
        <v>0</v>
      </c>
      <c r="X42" s="35"/>
      <c r="Y42" s="39"/>
      <c r="Z42" s="35"/>
      <c r="AA42" s="40"/>
    </row>
    <row r="43" spans="2:29" x14ac:dyDescent="0.55000000000000004">
      <c r="B43" s="10"/>
      <c r="C43" s="10"/>
      <c r="D43" s="97"/>
      <c r="E43" s="10"/>
      <c r="F43" s="11"/>
      <c r="G43" s="10"/>
      <c r="H43" s="8"/>
      <c r="I43" s="96"/>
      <c r="J43" s="96"/>
      <c r="K43" s="47"/>
      <c r="L43" s="60"/>
      <c r="M43" s="35"/>
      <c r="N43" s="60"/>
      <c r="O43" s="35"/>
      <c r="P43" s="35"/>
      <c r="Q43" s="61"/>
      <c r="R43" s="61"/>
      <c r="S43" s="60"/>
      <c r="T43" s="62"/>
      <c r="U43" s="63"/>
      <c r="V43" s="60"/>
      <c r="W43" s="38"/>
      <c r="X43" s="35"/>
      <c r="Y43" s="39"/>
      <c r="Z43" s="35"/>
      <c r="AA43" s="40"/>
    </row>
    <row r="44" spans="2:29" x14ac:dyDescent="0.55000000000000004">
      <c r="B44" s="133" t="s">
        <v>38</v>
      </c>
      <c r="C44" s="133"/>
      <c r="D44" s="133"/>
      <c r="E44" s="64"/>
      <c r="F44" s="79"/>
      <c r="G44" s="64"/>
      <c r="H44" s="80"/>
      <c r="I44" s="81"/>
      <c r="J44" s="81"/>
      <c r="K44" s="82">
        <f>SUM(K40:K43)</f>
        <v>0</v>
      </c>
      <c r="L44" s="66"/>
      <c r="M44" s="83">
        <f>SUM(M40:M43)</f>
        <v>0</v>
      </c>
      <c r="N44" s="66"/>
      <c r="O44" s="83">
        <f>SUM(O40:O43)</f>
        <v>0</v>
      </c>
      <c r="P44" s="83"/>
      <c r="Q44" s="84">
        <f>SUM(Q40:Q43)</f>
        <v>0</v>
      </c>
      <c r="R44" s="66"/>
      <c r="S44" s="66"/>
      <c r="T44" s="98">
        <f>SUM(T40:T43)</f>
        <v>0</v>
      </c>
      <c r="U44" s="86"/>
      <c r="V44" s="66"/>
      <c r="W44" s="87">
        <f>SUM(W40:W43)</f>
        <v>0</v>
      </c>
      <c r="X44" s="83"/>
      <c r="Y44" s="88">
        <f>SUM(Y40:Y43)</f>
        <v>0</v>
      </c>
      <c r="Z44" s="83"/>
      <c r="AA44" s="89">
        <f>SUM(AA40:AA43)</f>
        <v>0</v>
      </c>
    </row>
    <row r="45" spans="2:29" x14ac:dyDescent="0.55000000000000004">
      <c r="B45" s="10"/>
      <c r="C45" s="10"/>
      <c r="D45" s="97"/>
      <c r="E45" s="10"/>
      <c r="F45" s="11"/>
      <c r="G45" s="10"/>
      <c r="H45" s="90"/>
      <c r="I45" s="91"/>
      <c r="J45" s="91"/>
      <c r="K45" s="60"/>
      <c r="L45" s="60"/>
      <c r="M45" s="35"/>
      <c r="N45" s="60"/>
      <c r="O45" s="35"/>
      <c r="P45" s="35"/>
      <c r="Q45" s="61"/>
      <c r="R45" s="61"/>
      <c r="S45" s="60"/>
      <c r="T45" s="62"/>
      <c r="U45" s="63"/>
      <c r="V45" s="60"/>
      <c r="W45" s="35"/>
      <c r="X45" s="35"/>
      <c r="Y45" s="39"/>
      <c r="Z45" s="35"/>
      <c r="AA45" s="40"/>
    </row>
    <row r="46" spans="2:29" x14ac:dyDescent="0.55000000000000004">
      <c r="B46" s="99" t="s">
        <v>39</v>
      </c>
      <c r="C46" s="99"/>
      <c r="D46" s="100"/>
      <c r="E46" s="99"/>
      <c r="F46" s="101"/>
      <c r="G46" s="99"/>
      <c r="H46" s="102"/>
      <c r="I46" s="102"/>
      <c r="J46" s="102"/>
      <c r="K46" s="82">
        <f>K37-K44</f>
        <v>0</v>
      </c>
      <c r="L46" s="82"/>
      <c r="M46" s="82">
        <f>M37-M44</f>
        <v>0</v>
      </c>
      <c r="N46" s="82"/>
      <c r="O46" s="82">
        <f>O37-O44</f>
        <v>0</v>
      </c>
      <c r="P46" s="82"/>
      <c r="Q46" s="82">
        <f>Q37-Q44</f>
        <v>0</v>
      </c>
      <c r="R46" s="82"/>
      <c r="S46" s="82"/>
      <c r="T46" s="82">
        <f>T37-T44</f>
        <v>0</v>
      </c>
      <c r="U46" s="103"/>
      <c r="V46" s="82"/>
      <c r="W46" s="82">
        <f>W37-W44</f>
        <v>0</v>
      </c>
      <c r="X46" s="82"/>
      <c r="Y46" s="82">
        <f>Y37-Y44</f>
        <v>0</v>
      </c>
      <c r="Z46" s="82"/>
      <c r="AA46" s="82">
        <f>AA37-AA44</f>
        <v>0</v>
      </c>
      <c r="AC46" s="104"/>
    </row>
    <row r="47" spans="2:29" x14ac:dyDescent="0.55000000000000004">
      <c r="B47" s="10"/>
      <c r="C47" s="10"/>
      <c r="D47" s="97"/>
      <c r="E47" s="10"/>
      <c r="F47" s="11"/>
      <c r="G47" s="10"/>
      <c r="H47" s="91"/>
      <c r="I47" s="91"/>
      <c r="J47" s="91"/>
      <c r="K47" s="60"/>
      <c r="L47" s="60"/>
      <c r="M47" s="60"/>
      <c r="N47" s="60"/>
      <c r="O47" s="60"/>
      <c r="P47" s="60"/>
      <c r="Q47" s="61"/>
      <c r="R47" s="61"/>
      <c r="S47" s="60"/>
      <c r="T47" s="62"/>
      <c r="U47" s="63"/>
      <c r="V47" s="60"/>
      <c r="W47" s="105">
        <f>W46/2</f>
        <v>0</v>
      </c>
      <c r="X47" s="35"/>
      <c r="Y47" s="39"/>
      <c r="Z47" s="35"/>
      <c r="AA47" s="40"/>
      <c r="AC47" s="104"/>
    </row>
    <row r="48" spans="2:29" x14ac:dyDescent="0.55000000000000004">
      <c r="B48" s="10"/>
      <c r="C48" s="10"/>
      <c r="E48" s="10"/>
      <c r="F48" s="11"/>
      <c r="G48" s="10"/>
      <c r="H48" s="91"/>
      <c r="I48" s="91"/>
      <c r="J48" s="91"/>
      <c r="K48" s="60"/>
      <c r="L48" s="60"/>
      <c r="M48" s="60"/>
      <c r="N48" s="60"/>
      <c r="O48" s="60"/>
      <c r="P48" s="60"/>
      <c r="Q48" s="107" t="s">
        <v>40</v>
      </c>
      <c r="R48" s="107"/>
      <c r="S48" s="108"/>
      <c r="T48" s="108"/>
      <c r="U48" s="109"/>
      <c r="V48" s="108"/>
      <c r="W48" s="110"/>
      <c r="X48" s="111"/>
      <c r="Y48" s="111">
        <f>Y46-W47</f>
        <v>0</v>
      </c>
      <c r="Z48" s="111"/>
      <c r="AA48" s="111">
        <f>AA46-W47</f>
        <v>0</v>
      </c>
    </row>
    <row r="49" spans="2:29" hidden="1" x14ac:dyDescent="0.55000000000000004">
      <c r="B49" s="10"/>
      <c r="C49" s="10"/>
      <c r="D49" s="97" t="s">
        <v>41</v>
      </c>
      <c r="E49" s="10"/>
      <c r="F49" s="11"/>
      <c r="G49" s="10"/>
      <c r="H49" s="91"/>
      <c r="I49" s="91"/>
      <c r="J49" s="91"/>
      <c r="K49" s="47"/>
      <c r="L49" s="60"/>
      <c r="M49" s="60"/>
      <c r="N49" s="60"/>
      <c r="O49" s="60"/>
      <c r="P49" s="60"/>
      <c r="Q49" s="61"/>
      <c r="R49" s="61"/>
      <c r="S49" s="60"/>
      <c r="T49" s="62"/>
      <c r="U49" s="63"/>
      <c r="V49" s="60"/>
      <c r="W49" s="1"/>
      <c r="X49" s="35"/>
      <c r="Y49" s="39">
        <f>M37+Q37</f>
        <v>0</v>
      </c>
      <c r="Z49" s="35"/>
      <c r="AA49" s="40">
        <f>O37+T37</f>
        <v>0</v>
      </c>
    </row>
    <row r="50" spans="2:29" hidden="1" x14ac:dyDescent="0.55000000000000004">
      <c r="B50" s="10"/>
      <c r="C50" s="10"/>
      <c r="D50" s="97"/>
      <c r="E50" s="10"/>
      <c r="F50" s="11"/>
      <c r="G50" s="10"/>
      <c r="H50" s="91"/>
      <c r="I50" s="91"/>
      <c r="J50" s="91"/>
      <c r="K50" s="47"/>
      <c r="L50" s="60"/>
      <c r="M50" s="60"/>
      <c r="N50" s="60"/>
      <c r="O50" s="60"/>
      <c r="P50" s="60"/>
      <c r="Q50" s="61"/>
      <c r="R50" s="61"/>
      <c r="S50" s="60"/>
      <c r="T50" s="62"/>
      <c r="U50" s="63"/>
      <c r="V50" s="60"/>
      <c r="W50" s="38"/>
      <c r="X50" s="35"/>
      <c r="Y50" s="112" t="s">
        <v>42</v>
      </c>
      <c r="Z50" s="35"/>
      <c r="AA50" s="113">
        <v>0</v>
      </c>
      <c r="AC50" s="114"/>
    </row>
    <row r="51" spans="2:29" x14ac:dyDescent="0.55000000000000004">
      <c r="B51" s="10"/>
      <c r="C51" s="10"/>
      <c r="D51" s="97"/>
      <c r="E51" s="10"/>
      <c r="F51" s="11"/>
      <c r="G51" s="10"/>
      <c r="H51" s="91"/>
      <c r="I51" s="91"/>
      <c r="J51" s="91"/>
      <c r="K51" s="60"/>
      <c r="L51" s="60"/>
      <c r="M51" s="60"/>
      <c r="N51" s="60"/>
      <c r="O51" s="60"/>
      <c r="P51" s="60"/>
      <c r="Q51" s="61"/>
      <c r="R51" s="61"/>
      <c r="S51" s="60"/>
      <c r="T51" s="62"/>
      <c r="U51" s="63"/>
      <c r="V51" s="60"/>
      <c r="W51" s="35"/>
      <c r="X51" s="35"/>
      <c r="Y51" s="112"/>
      <c r="Z51" s="35"/>
      <c r="AA51" s="113"/>
      <c r="AC51" s="114"/>
    </row>
    <row r="52" spans="2:29" x14ac:dyDescent="0.55000000000000004">
      <c r="B52" s="23" t="s">
        <v>43</v>
      </c>
      <c r="C52" s="23"/>
      <c r="D52" s="115"/>
      <c r="E52" s="23"/>
      <c r="F52" s="24"/>
      <c r="G52" s="23"/>
      <c r="H52" s="93"/>
      <c r="I52" s="93"/>
      <c r="J52" s="93"/>
      <c r="K52" s="94"/>
      <c r="L52" s="94"/>
      <c r="M52" s="94"/>
      <c r="N52" s="94"/>
      <c r="O52" s="94"/>
      <c r="P52" s="94"/>
      <c r="Q52" s="116"/>
      <c r="R52" s="116"/>
      <c r="S52" s="94"/>
      <c r="T52" s="117"/>
      <c r="U52" s="95"/>
      <c r="V52" s="94"/>
      <c r="W52" s="26"/>
      <c r="X52" s="26"/>
      <c r="Y52" s="30"/>
      <c r="Z52" s="26"/>
      <c r="AA52" s="31"/>
      <c r="AC52" s="104"/>
    </row>
    <row r="53" spans="2:29" x14ac:dyDescent="0.55000000000000004">
      <c r="B53" s="10"/>
      <c r="C53" s="10"/>
      <c r="D53" s="97"/>
      <c r="E53" s="10"/>
      <c r="F53" s="11"/>
      <c r="G53" s="10"/>
      <c r="H53" s="91"/>
      <c r="I53" s="10"/>
      <c r="J53" s="91"/>
      <c r="K53" s="47"/>
      <c r="L53" s="60"/>
      <c r="M53" s="60"/>
      <c r="N53" s="60"/>
      <c r="O53" s="60"/>
      <c r="P53" s="60"/>
      <c r="Q53" s="61"/>
      <c r="R53" s="61"/>
      <c r="S53" s="60"/>
      <c r="T53" s="62"/>
      <c r="U53" s="63"/>
      <c r="V53" s="60"/>
      <c r="W53" s="38"/>
      <c r="X53" s="35"/>
      <c r="Y53" s="39"/>
      <c r="Z53" s="35"/>
      <c r="AA53" s="40"/>
      <c r="AC53" s="104"/>
    </row>
    <row r="54" spans="2:29" x14ac:dyDescent="0.55000000000000004">
      <c r="B54" s="10"/>
      <c r="C54" s="10"/>
      <c r="D54" s="32" t="s">
        <v>44</v>
      </c>
      <c r="E54" s="71"/>
      <c r="F54" s="72" t="s">
        <v>26</v>
      </c>
      <c r="G54" s="134"/>
      <c r="H54" s="134"/>
      <c r="I54" s="134"/>
      <c r="J54" s="60"/>
      <c r="K54" s="47"/>
      <c r="L54" s="60"/>
      <c r="M54" s="60"/>
      <c r="N54" s="60"/>
      <c r="O54" s="60"/>
      <c r="P54" s="60"/>
      <c r="Q54" s="61"/>
      <c r="R54" s="61"/>
      <c r="S54" s="60"/>
      <c r="T54" s="62"/>
      <c r="U54" s="63"/>
      <c r="V54" s="60"/>
      <c r="W54" s="55">
        <f>K54-M54-O54-Q54-T54</f>
        <v>0</v>
      </c>
      <c r="X54" s="60"/>
      <c r="Y54" s="61"/>
      <c r="Z54" s="60"/>
      <c r="AA54" s="62"/>
      <c r="AC54" s="104"/>
    </row>
    <row r="55" spans="2:29" x14ac:dyDescent="0.55000000000000004">
      <c r="B55" s="10"/>
      <c r="C55" s="10"/>
      <c r="D55" s="32" t="s">
        <v>44</v>
      </c>
      <c r="E55" s="71"/>
      <c r="F55" s="72" t="s">
        <v>27</v>
      </c>
      <c r="G55" s="134"/>
      <c r="H55" s="134"/>
      <c r="I55" s="134"/>
      <c r="J55" s="60"/>
      <c r="K55" s="47"/>
      <c r="L55" s="60"/>
      <c r="M55" s="60"/>
      <c r="N55" s="60"/>
      <c r="O55" s="60"/>
      <c r="P55" s="60"/>
      <c r="Q55" s="61"/>
      <c r="R55" s="61"/>
      <c r="S55" s="60"/>
      <c r="T55" s="62"/>
      <c r="U55" s="63"/>
      <c r="V55" s="60"/>
      <c r="W55" s="55">
        <f t="shared" ref="W55" si="2">K55-M55-O55-Q55-T55</f>
        <v>0</v>
      </c>
      <c r="X55" s="60"/>
      <c r="Y55" s="61"/>
      <c r="Z55" s="60"/>
      <c r="AA55" s="62"/>
      <c r="AC55" s="104"/>
    </row>
    <row r="56" spans="2:29" x14ac:dyDescent="0.55000000000000004">
      <c r="B56" s="10"/>
      <c r="C56" s="10"/>
      <c r="D56" s="32" t="s">
        <v>49</v>
      </c>
      <c r="E56" s="71"/>
      <c r="F56" s="72" t="s">
        <v>15</v>
      </c>
      <c r="G56" s="71" t="s">
        <v>45</v>
      </c>
      <c r="H56" s="60"/>
      <c r="I56" s="60" t="s">
        <v>46</v>
      </c>
      <c r="J56" s="60"/>
      <c r="K56" s="47"/>
      <c r="L56" s="60"/>
      <c r="M56" s="60"/>
      <c r="N56" s="60"/>
      <c r="O56" s="60"/>
      <c r="P56" s="60"/>
      <c r="Q56" s="61"/>
      <c r="R56" s="61"/>
      <c r="S56" s="60"/>
      <c r="T56" s="62"/>
      <c r="U56" s="63"/>
      <c r="V56" s="60"/>
      <c r="W56" s="55"/>
      <c r="X56" s="60"/>
      <c r="Y56" s="61"/>
      <c r="Z56" s="60"/>
      <c r="AA56" s="62"/>
      <c r="AC56" s="104"/>
    </row>
    <row r="57" spans="2:29" x14ac:dyDescent="0.55000000000000004">
      <c r="B57" s="10"/>
      <c r="C57" s="10"/>
      <c r="D57" s="97"/>
      <c r="E57" s="10"/>
      <c r="F57" s="11"/>
      <c r="G57" s="10"/>
      <c r="H57" s="96"/>
      <c r="I57" s="10"/>
      <c r="J57" s="96"/>
      <c r="K57" s="118"/>
      <c r="L57" s="60"/>
      <c r="M57" s="60"/>
      <c r="N57" s="60"/>
      <c r="O57" s="60"/>
      <c r="P57" s="60"/>
      <c r="Q57" s="61"/>
      <c r="R57" s="61"/>
      <c r="S57" s="60"/>
      <c r="T57" s="62"/>
      <c r="U57" s="63"/>
      <c r="V57" s="60"/>
      <c r="W57" s="38"/>
      <c r="X57" s="35"/>
      <c r="Y57" s="39"/>
      <c r="Z57" s="35"/>
      <c r="AA57" s="40"/>
      <c r="AC57" s="104"/>
    </row>
    <row r="58" spans="2:29" x14ac:dyDescent="0.55000000000000004">
      <c r="B58" s="132" t="s">
        <v>47</v>
      </c>
      <c r="C58" s="132"/>
      <c r="D58" s="132"/>
      <c r="E58" s="99"/>
      <c r="F58" s="101"/>
      <c r="G58" s="99"/>
      <c r="H58" s="102"/>
      <c r="I58" s="102"/>
      <c r="J58" s="102"/>
      <c r="K58" s="82">
        <f>SUM(K53:K57)</f>
        <v>0</v>
      </c>
      <c r="L58" s="82"/>
      <c r="M58" s="82">
        <f>SUM(M53:M57)</f>
        <v>0</v>
      </c>
      <c r="N58" s="82"/>
      <c r="O58" s="82">
        <f>SUM(O53:O57)</f>
        <v>0</v>
      </c>
      <c r="P58" s="82"/>
      <c r="Q58" s="82">
        <f t="shared" ref="Q58:AA58" si="3">SUM(Q53:Q57)</f>
        <v>0</v>
      </c>
      <c r="R58" s="82"/>
      <c r="S58" s="82"/>
      <c r="T58" s="82">
        <f t="shared" si="3"/>
        <v>0</v>
      </c>
      <c r="U58" s="103"/>
      <c r="V58" s="82"/>
      <c r="W58" s="82">
        <f t="shared" si="3"/>
        <v>0</v>
      </c>
      <c r="X58" s="82"/>
      <c r="Y58" s="82">
        <f t="shared" si="3"/>
        <v>0</v>
      </c>
      <c r="Z58" s="82"/>
      <c r="AA58" s="82">
        <f t="shared" si="3"/>
        <v>0</v>
      </c>
      <c r="AC58" s="104"/>
    </row>
    <row r="59" spans="2:29" x14ac:dyDescent="0.55000000000000004">
      <c r="B59" s="10"/>
      <c r="C59" s="10"/>
      <c r="D59" s="32"/>
      <c r="E59" s="10"/>
      <c r="F59" s="11"/>
      <c r="G59" s="10"/>
      <c r="H59" s="91"/>
      <c r="I59" s="91"/>
      <c r="J59" s="91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63"/>
      <c r="V59" s="60"/>
      <c r="W59" s="105">
        <f>W58/2</f>
        <v>0</v>
      </c>
      <c r="X59" s="35"/>
      <c r="Y59" s="39"/>
      <c r="Z59" s="35"/>
      <c r="AA59" s="40"/>
      <c r="AC59" s="104"/>
    </row>
    <row r="60" spans="2:29" x14ac:dyDescent="0.55000000000000004">
      <c r="B60" s="10"/>
      <c r="C60" s="10"/>
      <c r="E60" s="10"/>
      <c r="F60" s="11"/>
      <c r="G60" s="10"/>
      <c r="H60" s="91"/>
      <c r="I60" s="91"/>
      <c r="J60" s="91"/>
      <c r="K60" s="60"/>
      <c r="L60" s="60"/>
      <c r="M60" s="60"/>
      <c r="N60" s="60"/>
      <c r="O60" s="60"/>
      <c r="P60" s="60"/>
      <c r="Q60" s="107" t="s">
        <v>48</v>
      </c>
      <c r="R60" s="107"/>
      <c r="S60" s="108"/>
      <c r="T60" s="119"/>
      <c r="U60" s="120"/>
      <c r="V60" s="108"/>
      <c r="W60" s="110"/>
      <c r="X60" s="111"/>
      <c r="Y60" s="111">
        <f>Y58-W59</f>
        <v>0</v>
      </c>
      <c r="Z60" s="111"/>
      <c r="AA60" s="111">
        <f>AA58-W59</f>
        <v>0</v>
      </c>
    </row>
  </sheetData>
  <mergeCells count="29">
    <mergeCell ref="G29:I29"/>
    <mergeCell ref="G30:I30"/>
    <mergeCell ref="G31:I31"/>
    <mergeCell ref="B58:D58"/>
    <mergeCell ref="G33:I33"/>
    <mergeCell ref="G34:I34"/>
    <mergeCell ref="G35:I35"/>
    <mergeCell ref="G36:I36"/>
    <mergeCell ref="B37:D37"/>
    <mergeCell ref="B44:D44"/>
    <mergeCell ref="G42:I42"/>
    <mergeCell ref="G54:I54"/>
    <mergeCell ref="G55:I55"/>
    <mergeCell ref="G1:I1"/>
    <mergeCell ref="G15:I15"/>
    <mergeCell ref="G16:I16"/>
    <mergeCell ref="G41:I41"/>
    <mergeCell ref="B1:D1"/>
    <mergeCell ref="G13:I13"/>
    <mergeCell ref="G14:I14"/>
    <mergeCell ref="G32:I32"/>
    <mergeCell ref="G21:I21"/>
    <mergeCell ref="G22:I22"/>
    <mergeCell ref="G23:I23"/>
    <mergeCell ref="G24:I24"/>
    <mergeCell ref="G25:I25"/>
    <mergeCell ref="G26:I26"/>
    <mergeCell ref="G27:I27"/>
    <mergeCell ref="G28:I28"/>
  </mergeCells>
  <pageMargins left="0.70866141732283472" right="0.70866141732283472" top="0.74803149606299213" bottom="0.74803149606299213" header="0.31496062992125984" footer="0.31496062992125984"/>
  <pageSetup scale="31" orientation="portrait" r:id="rId1"/>
  <headerFooter>
    <oddHeader>&amp;C&amp;"Calibri,Bold"&amp;14PROPERTY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Schedule</vt:lpstr>
      <vt:lpstr>'Property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Alleyne</dc:creator>
  <cp:lastModifiedBy>Rebecca Alleyne</cp:lastModifiedBy>
  <dcterms:created xsi:type="dcterms:W3CDTF">2021-11-20T20:59:20Z</dcterms:created>
  <dcterms:modified xsi:type="dcterms:W3CDTF">2021-11-22T23:37:46Z</dcterms:modified>
</cp:coreProperties>
</file>